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2B2AD4C1-7AA7-421B-96A6-D592B4DC757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at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52" i="1" l="1"/>
  <c r="C46" i="1"/>
  <c r="C60" i="1"/>
  <c r="C67" i="1" l="1"/>
  <c r="C74" i="1" l="1"/>
  <c r="C45" i="1" l="1"/>
  <c r="C41" i="1"/>
  <c r="C53" i="1" l="1"/>
  <c r="C61" i="1" l="1"/>
  <c r="C49" i="1"/>
  <c r="C51" i="1"/>
  <c r="C59" i="1" s="1"/>
  <c r="C57" i="1" l="1"/>
  <c r="C71" i="1"/>
  <c r="C65" i="1"/>
  <c r="C64" i="1" l="1"/>
  <c r="C72" i="1"/>
  <c r="C70" i="1" l="1"/>
</calcChain>
</file>

<file path=xl/sharedStrings.xml><?xml version="1.0" encoding="utf-8"?>
<sst xmlns="http://schemas.openxmlformats.org/spreadsheetml/2006/main" count="399" uniqueCount="150">
  <si>
    <t>VESSEL</t>
  </si>
  <si>
    <t>VOYAGE</t>
  </si>
  <si>
    <t>HPH</t>
  </si>
  <si>
    <t>QUI NHON</t>
  </si>
  <si>
    <t>DAN</t>
  </si>
  <si>
    <t>VUT</t>
  </si>
  <si>
    <t>HCM</t>
  </si>
  <si>
    <t>SERVICE</t>
  </si>
  <si>
    <t>VIMC DV</t>
  </si>
  <si>
    <t>QNN</t>
  </si>
  <si>
    <t>TIEN SA</t>
  </si>
  <si>
    <t>TCIT</t>
  </si>
  <si>
    <t>TAN THUAN</t>
  </si>
  <si>
    <t>ETD</t>
  </si>
  <si>
    <t>ETA</t>
  </si>
  <si>
    <t>BIENDONG NAVIGATOR</t>
  </si>
  <si>
    <t>CMS</t>
  </si>
  <si>
    <t>VIMC PIONEER</t>
  </si>
  <si>
    <t>MSS</t>
  </si>
  <si>
    <t>BIENDONG MARINER</t>
  </si>
  <si>
    <t>FORTUNE FREIGHTER</t>
  </si>
  <si>
    <t>NEWSUN GREEN 03</t>
  </si>
  <si>
    <t>BIENDONG STAR</t>
  </si>
  <si>
    <t xml:space="preserve">BIENDONG NAVIGATOR </t>
  </si>
  <si>
    <t>FORTUNE NAVIGATOR</t>
  </si>
  <si>
    <t>MB2604S</t>
  </si>
  <si>
    <t>2605S</t>
  </si>
  <si>
    <t>NSG2607S</t>
  </si>
  <si>
    <t>BS2606S</t>
  </si>
  <si>
    <t>NB2605S</t>
  </si>
  <si>
    <t>NSG2608S</t>
  </si>
  <si>
    <t>2606S</t>
  </si>
  <si>
    <t>MB2605S</t>
  </si>
  <si>
    <t>NB2606S</t>
  </si>
  <si>
    <t>NSG2609S</t>
  </si>
  <si>
    <t>BS2607S</t>
  </si>
  <si>
    <t>2607S</t>
  </si>
  <si>
    <t>NSG2610S</t>
  </si>
  <si>
    <t>2608S</t>
  </si>
  <si>
    <t>MB2606S</t>
  </si>
  <si>
    <t>NSG2611S</t>
  </si>
  <si>
    <t>BS2608S</t>
  </si>
  <si>
    <t>NSG2612S</t>
  </si>
  <si>
    <t>VPN2605S</t>
  </si>
  <si>
    <t>NB2608S</t>
  </si>
  <si>
    <t>MB2607S</t>
  </si>
  <si>
    <t>BS2609S</t>
  </si>
  <si>
    <t>NB2609S</t>
  </si>
  <si>
    <t>VPN2606S</t>
  </si>
  <si>
    <t>MB2608S</t>
  </si>
  <si>
    <t>BS2610S</t>
  </si>
  <si>
    <t>NB2610S</t>
  </si>
  <si>
    <t>VPN2607S</t>
  </si>
  <si>
    <t>NB2611S</t>
  </si>
  <si>
    <t>MB2609S</t>
  </si>
  <si>
    <t>BS2611S</t>
  </si>
  <si>
    <t>MB2604N</t>
  </si>
  <si>
    <t>2605N</t>
  </si>
  <si>
    <t>NSG2608N</t>
  </si>
  <si>
    <t>BS2606N</t>
  </si>
  <si>
    <t>NB2606N</t>
  </si>
  <si>
    <t>NSG2609N</t>
  </si>
  <si>
    <t>2606N</t>
  </si>
  <si>
    <t>MB2605N</t>
  </si>
  <si>
    <t>NB2607N</t>
  </si>
  <si>
    <t>NSG2610N</t>
  </si>
  <si>
    <t>2607N</t>
  </si>
  <si>
    <t>NSG2611N</t>
  </si>
  <si>
    <t>BS2607N</t>
  </si>
  <si>
    <t>NB2608N</t>
  </si>
  <si>
    <t>2608N</t>
  </si>
  <si>
    <t>MB2606N</t>
  </si>
  <si>
    <t>NSG2612N</t>
  </si>
  <si>
    <t>BS2608N</t>
  </si>
  <si>
    <t>NSG2613N</t>
  </si>
  <si>
    <t>VPN2605N</t>
  </si>
  <si>
    <t>NB2609N</t>
  </si>
  <si>
    <t>MB2607N</t>
  </si>
  <si>
    <t>BS2609N</t>
  </si>
  <si>
    <t>NB2610N</t>
  </si>
  <si>
    <t>VPN2606N</t>
  </si>
  <si>
    <t>MB2608N</t>
  </si>
  <si>
    <t>BS2610N</t>
  </si>
  <si>
    <t>NB2611N</t>
  </si>
  <si>
    <t>VPN2607N</t>
  </si>
  <si>
    <t>NB2612N</t>
  </si>
  <si>
    <t>MB2609N</t>
  </si>
  <si>
    <t>BS2611N</t>
  </si>
  <si>
    <t>NSS</t>
  </si>
  <si>
    <t>VOSCO</t>
  </si>
  <si>
    <t>1/2MSS</t>
  </si>
  <si>
    <t>CMIT</t>
  </si>
  <si>
    <t>2611S</t>
  </si>
  <si>
    <t>2611N</t>
  </si>
  <si>
    <t>NSG2613S</t>
  </si>
  <si>
    <t>NSG2614N</t>
  </si>
  <si>
    <t>MB2610S</t>
  </si>
  <si>
    <t>MB2610N</t>
  </si>
  <si>
    <t>BS2612S</t>
  </si>
  <si>
    <t>BS2612N</t>
  </si>
  <si>
    <t>2612S</t>
  </si>
  <si>
    <t>2612N</t>
  </si>
  <si>
    <t>NB2612S</t>
  </si>
  <si>
    <t>NB2613N</t>
  </si>
  <si>
    <t>VPN2608S</t>
  </si>
  <si>
    <t>VPN2608N</t>
  </si>
  <si>
    <t>MB2611S</t>
  </si>
  <si>
    <t>MB2611N</t>
  </si>
  <si>
    <t>BS2613S</t>
  </si>
  <si>
    <t>BS2613N</t>
  </si>
  <si>
    <t>NSG2614S</t>
  </si>
  <si>
    <t>NSG2615N</t>
  </si>
  <si>
    <t>2613S</t>
  </si>
  <si>
    <t>2613N</t>
  </si>
  <si>
    <t>NB2613S</t>
  </si>
  <si>
    <t>NB2614N</t>
  </si>
  <si>
    <t>VPN2609S</t>
  </si>
  <si>
    <t>VPN2609N</t>
  </si>
  <si>
    <t>2614S</t>
  </si>
  <si>
    <t>2614N</t>
  </si>
  <si>
    <t>MB2612S</t>
  </si>
  <si>
    <t>MB2612N</t>
  </si>
  <si>
    <t>BS2614S</t>
  </si>
  <si>
    <t>BS2614N</t>
  </si>
  <si>
    <t>NSG2615S</t>
  </si>
  <si>
    <t>NSG2616N</t>
  </si>
  <si>
    <t>NB2614S</t>
  </si>
  <si>
    <t>NB2615N</t>
  </si>
  <si>
    <t>VPN2610S</t>
  </si>
  <si>
    <t>VPN2610N</t>
  </si>
  <si>
    <t>MB2613S</t>
  </si>
  <si>
    <t>MB2613N</t>
  </si>
  <si>
    <t>2615S</t>
  </si>
  <si>
    <t>2615N</t>
  </si>
  <si>
    <t>BS2615S</t>
  </si>
  <si>
    <t>BS2615N</t>
  </si>
  <si>
    <t>NB2615S</t>
  </si>
  <si>
    <t>NB2616N</t>
  </si>
  <si>
    <t>VPN2611S</t>
  </si>
  <si>
    <t>VPN2611N</t>
  </si>
  <si>
    <t>NSG2616S</t>
  </si>
  <si>
    <t>NSG2617N</t>
  </si>
  <si>
    <t>MB2614S</t>
  </si>
  <si>
    <t>MB2614N</t>
  </si>
  <si>
    <t>2616S</t>
  </si>
  <si>
    <t>2616N</t>
  </si>
  <si>
    <t>BS2616S</t>
  </si>
  <si>
    <t>BS2616N</t>
  </si>
  <si>
    <t>NB2616S</t>
  </si>
  <si>
    <t>NB2617N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</si>
</sst>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ddd\)\ dd\-mmm"/>
    <numFmt numFmtId="165" formatCode="[$-409]d\-mmm;@"/>
  </numFmts>
  <fonts count="18" x14ac:knownFonts="1">
    <font>
      <sz val="11"/>
      <color theme="1"/>
      <name val="Arial"/>
      <family val="2"/>
      <scheme val="minor"/>
    </font>
    <font>
      <b/>
      <sz val="11"/>
      <color rgb="FFFFFFFF"/>
      <name val="Arial"/>
    </font>
    <font>
      <sz val="11"/>
      <color rgb="FFFF0000"/>
      <name val="Arial"/>
    </font>
    <font>
      <b/>
      <sz val="11"/>
      <name val="Times New Roman"/>
      <family val="1"/>
      <charset val="163"/>
    </font>
    <font>
      <b/>
      <sz val="11"/>
      <color theme="9" tint="-0.249977111117893"/>
      <name val="Times New Roman"/>
      <family val="1"/>
      <charset val="163"/>
    </font>
    <font>
      <b/>
      <sz val="11"/>
      <color rgb="FF0000FF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9" tint="-0.249977111117893"/>
      <name val="Times New Roman"/>
      <family val="1"/>
      <charset val="163"/>
    </font>
    <font>
      <sz val="11"/>
      <color rgb="FF0000FF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E26B0A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8724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4" fontId="11" fillId="5" borderId="1" xfId="0" applyNumberFormat="1" applyFont="1" applyFill="1" applyBorder="1" applyAlignment="1">
      <alignment horizontal="center" vertical="center"/>
    </xf>
    <xf numFmtId="16" fontId="0" fillId="0" borderId="0" xfId="0" applyNumberFormat="1"/>
    <xf numFmtId="16" fontId="2" fillId="4" borderId="1" xfId="0" applyNumberFormat="1" applyFont="1" applyFill="1" applyBorder="1" applyAlignment="1">
      <alignment vertical="center" wrapText="1"/>
    </xf>
    <xf numFmtId="16" fontId="7" fillId="5" borderId="1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/>
    </xf>
    <xf numFmtId="16" fontId="7" fillId="6" borderId="1" xfId="0" applyNumberFormat="1" applyFont="1" applyFill="1" applyBorder="1" applyAlignment="1">
      <alignment horizontal="center" vertical="center"/>
    </xf>
    <xf numFmtId="16" fontId="10" fillId="5" borderId="1" xfId="0" applyNumberFormat="1" applyFont="1" applyFill="1" applyBorder="1" applyAlignment="1">
      <alignment horizontal="center" vertical="center"/>
    </xf>
    <xf numFmtId="16" fontId="1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5" fontId="10" fillId="8" borderId="1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16" fillId="8" borderId="1" xfId="0" applyNumberFormat="1" applyFont="1" applyFill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165" fontId="13" fillId="8" borderId="1" xfId="0" applyNumberFormat="1" applyFont="1" applyFill="1" applyBorder="1" applyAlignment="1">
      <alignment horizontal="center" vertical="center"/>
    </xf>
    <xf numFmtId="16" fontId="17" fillId="8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16" fontId="15" fillId="8" borderId="1" xfId="0" applyNumberFormat="1" applyFont="1" applyFill="1" applyBorder="1" applyAlignment="1">
      <alignment horizontal="center" vertical="center"/>
    </xf>
    <xf numFmtId="16" fontId="7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6" fontId="10" fillId="8" borderId="1" xfId="0" applyNumberFormat="1" applyFont="1" applyFill="1" applyBorder="1" applyAlignment="1">
      <alignment horizontal="center" vertical="center"/>
    </xf>
    <xf numFmtId="16" fontId="7" fillId="8" borderId="1" xfId="0" applyNumberFormat="1" applyFont="1" applyFill="1" applyBorder="1" applyAlignment="1">
      <alignment horizontal="center" vertical="center"/>
    </xf>
    <xf numFmtId="16" fontId="16" fillId="8" borderId="1" xfId="0" applyNumberFormat="1" applyFont="1" applyFill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udu\AppData\Local\Microsoft\Windows\INetCache\Content.Outlook\ZKSLOE4K\Domestic%20Sailing%20schedule%20(003).xlsx" TargetMode="External"/><Relationship Id="rId1" Type="http://schemas.openxmlformats.org/officeDocument/2006/relationships/externalLinkPath" Target="file:///C:\Users\luudu\AppData\Local\Microsoft\Windows\INetCache\Content.Outlook\ZKSLOE4K\Domestic%20Sailing%20schedul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H-CMP"/>
      <sheetName val="ROTATION"/>
      <sheetName val="HPH-HCM"/>
      <sheetName val="HCM-QNN-DAN-HPH"/>
      <sheetName val="DOMESTIC"/>
      <sheetName val="LINES+VOSCO"/>
      <sheetName val="MES"/>
      <sheetName val="NMS"/>
      <sheetName val="MSS"/>
      <sheetName val="VH1S"/>
      <sheetName val="CMS"/>
      <sheetName val="CVS"/>
      <sheetName val="CMS2"/>
      <sheetName val="VH1"/>
      <sheetName val="VF2"/>
      <sheetName val="VF2 (new)"/>
      <sheetName val="VH2"/>
      <sheetName val="NSS1"/>
      <sheetName val="NSS2"/>
      <sheetName val="Sheet1"/>
      <sheetName val="VMS"/>
      <sheetName val="TRANSIT SVC"/>
    </sheetNames>
    <sheetDataSet>
      <sheetData sheetId="0"/>
      <sheetData sheetId="1"/>
      <sheetData sheetId="2"/>
      <sheetData sheetId="3"/>
      <sheetData sheetId="4">
        <row r="303">
          <cell r="Z303">
            <v>46109</v>
          </cell>
        </row>
        <row r="307">
          <cell r="Z307">
            <v>46113</v>
          </cell>
        </row>
        <row r="308">
          <cell r="Z308">
            <v>46113</v>
          </cell>
        </row>
        <row r="309">
          <cell r="Z309">
            <v>46114</v>
          </cell>
        </row>
        <row r="311">
          <cell r="Z311">
            <v>46117</v>
          </cell>
        </row>
        <row r="314">
          <cell r="Z314">
            <v>46123</v>
          </cell>
        </row>
        <row r="315">
          <cell r="Z315">
            <v>46121</v>
          </cell>
        </row>
        <row r="316">
          <cell r="Z316">
            <v>46123</v>
          </cell>
        </row>
        <row r="319">
          <cell r="Z319">
            <v>46125</v>
          </cell>
        </row>
        <row r="321">
          <cell r="Z321">
            <v>46129</v>
          </cell>
        </row>
        <row r="322">
          <cell r="Z322">
            <v>46131</v>
          </cell>
        </row>
        <row r="323">
          <cell r="Z323">
            <v>46133</v>
          </cell>
        </row>
        <row r="327">
          <cell r="Z327">
            <v>46134</v>
          </cell>
        </row>
        <row r="329">
          <cell r="Z329">
            <v>46136</v>
          </cell>
        </row>
        <row r="330">
          <cell r="Z330">
            <v>46138</v>
          </cell>
        </row>
        <row r="331">
          <cell r="Z331">
            <v>46143</v>
          </cell>
        </row>
        <row r="334">
          <cell r="Z334">
            <v>46143</v>
          </cell>
        </row>
        <row r="335">
          <cell r="Z335">
            <v>46144</v>
          </cell>
        </row>
        <row r="337">
          <cell r="Z337">
            <v>46145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zoomScale="55" zoomScaleNormal="55" workbookViewId="0">
      <selection activeCell="O44" sqref="O44"/>
    </sheetView>
  </sheetViews>
  <sheetFormatPr defaultRowHeight="13.5" x14ac:dyDescent="0.35"/>
  <cols>
    <col min="1" max="1" width="22" customWidth="1"/>
    <col min="2" max="2" width="12" customWidth="1"/>
    <col min="3" max="3" width="8.3125" customWidth="1"/>
    <col min="4" max="4" width="19" customWidth="1"/>
    <col min="5" max="5" width="18" customWidth="1"/>
    <col min="6" max="6" width="16" customWidth="1"/>
    <col min="7" max="7" width="15" customWidth="1"/>
    <col min="8" max="8" width="20" customWidth="1"/>
    <col min="9" max="9" width="22" customWidth="1"/>
    <col min="10" max="10" width="12" customWidth="1"/>
    <col min="11" max="11" width="19" customWidth="1"/>
    <col min="12" max="12" width="18" customWidth="1"/>
    <col min="13" max="13" width="23" customWidth="1"/>
    <col min="14" max="14" width="22" customWidth="1"/>
    <col min="15" max="16" width="21" customWidth="1"/>
    <col min="17" max="17" width="11" customWidth="1"/>
  </cols>
  <sheetData>
    <row r="1" spans="1:17" ht="13.9" x14ac:dyDescent="0.35">
      <c r="A1" s="26" t="s">
        <v>0</v>
      </c>
      <c r="B1" s="26" t="s">
        <v>1</v>
      </c>
      <c r="C1" s="1" t="s">
        <v>2</v>
      </c>
      <c r="D1" s="1" t="s">
        <v>3</v>
      </c>
      <c r="E1" s="1" t="s">
        <v>4</v>
      </c>
      <c r="F1" s="26" t="s">
        <v>5</v>
      </c>
      <c r="G1" s="26"/>
      <c r="H1" s="1" t="s">
        <v>6</v>
      </c>
      <c r="I1" s="26" t="s">
        <v>0</v>
      </c>
      <c r="J1" s="26" t="s">
        <v>1</v>
      </c>
      <c r="K1" s="26" t="s">
        <v>5</v>
      </c>
      <c r="L1" s="26"/>
      <c r="M1" s="1" t="s">
        <v>6</v>
      </c>
      <c r="N1" s="1" t="s">
        <v>3</v>
      </c>
      <c r="O1" s="1" t="s">
        <v>4</v>
      </c>
      <c r="P1" s="1" t="s">
        <v>2</v>
      </c>
      <c r="Q1" s="26" t="s">
        <v>7</v>
      </c>
    </row>
    <row r="2" spans="1:17" ht="13.9" x14ac:dyDescent="0.35">
      <c r="A2" s="26"/>
      <c r="B2" s="26"/>
      <c r="C2" s="1" t="s">
        <v>8</v>
      </c>
      <c r="D2" s="1" t="s">
        <v>9</v>
      </c>
      <c r="E2" s="1" t="s">
        <v>10</v>
      </c>
      <c r="F2" s="1" t="s">
        <v>11</v>
      </c>
      <c r="G2" s="1" t="s">
        <v>91</v>
      </c>
      <c r="H2" s="1" t="s">
        <v>12</v>
      </c>
      <c r="I2" s="26"/>
      <c r="J2" s="26"/>
      <c r="K2" s="1" t="s">
        <v>11</v>
      </c>
      <c r="L2" s="1" t="s">
        <v>91</v>
      </c>
      <c r="M2" s="1" t="s">
        <v>12</v>
      </c>
      <c r="N2" s="1" t="s">
        <v>9</v>
      </c>
      <c r="O2" s="1" t="s">
        <v>10</v>
      </c>
      <c r="P2" s="1" t="s">
        <v>8</v>
      </c>
      <c r="Q2" s="26"/>
    </row>
    <row r="3" spans="1:17" ht="13.9" x14ac:dyDescent="0.35">
      <c r="A3" s="26"/>
      <c r="B3" s="26"/>
      <c r="C3" s="1" t="s">
        <v>13</v>
      </c>
      <c r="D3" s="1" t="s">
        <v>13</v>
      </c>
      <c r="E3" s="1" t="s">
        <v>13</v>
      </c>
      <c r="F3" s="1" t="s">
        <v>14</v>
      </c>
      <c r="G3" s="1" t="s">
        <v>14</v>
      </c>
      <c r="H3" s="1" t="s">
        <v>14</v>
      </c>
      <c r="I3" s="26"/>
      <c r="J3" s="26"/>
      <c r="K3" s="1" t="s">
        <v>13</v>
      </c>
      <c r="L3" s="1" t="s">
        <v>13</v>
      </c>
      <c r="M3" s="1" t="s">
        <v>13</v>
      </c>
      <c r="N3" s="1" t="s">
        <v>14</v>
      </c>
      <c r="O3" s="1" t="s">
        <v>14</v>
      </c>
      <c r="P3" s="1" t="s">
        <v>14</v>
      </c>
      <c r="Q3" s="26"/>
    </row>
    <row r="4" spans="1:17" ht="13.9" x14ac:dyDescent="0.35">
      <c r="A4" s="4" t="s">
        <v>19</v>
      </c>
      <c r="B4" s="9" t="s">
        <v>25</v>
      </c>
      <c r="C4" s="14">
        <v>46057</v>
      </c>
      <c r="D4" s="14"/>
      <c r="E4" s="14"/>
      <c r="F4" s="14"/>
      <c r="G4" s="14"/>
      <c r="H4" s="14">
        <v>46060</v>
      </c>
      <c r="I4" s="2" t="s">
        <v>19</v>
      </c>
      <c r="J4" s="9" t="s">
        <v>56</v>
      </c>
      <c r="K4" s="14"/>
      <c r="L4" s="14"/>
      <c r="M4" s="14">
        <v>46061</v>
      </c>
      <c r="N4" s="14"/>
      <c r="O4" s="14">
        <v>46063</v>
      </c>
      <c r="P4" s="14">
        <v>46065</v>
      </c>
      <c r="Q4" s="20" t="s">
        <v>88</v>
      </c>
    </row>
    <row r="5" spans="1:17" ht="13.9" x14ac:dyDescent="0.35">
      <c r="A5" s="5" t="s">
        <v>20</v>
      </c>
      <c r="B5" s="10" t="s">
        <v>26</v>
      </c>
      <c r="C5" s="15"/>
      <c r="D5" s="15"/>
      <c r="E5" s="15"/>
      <c r="F5" s="15"/>
      <c r="G5" s="15"/>
      <c r="H5" s="15">
        <v>46060</v>
      </c>
      <c r="I5" s="3" t="s">
        <v>20</v>
      </c>
      <c r="J5" s="10" t="s">
        <v>57</v>
      </c>
      <c r="K5" s="15"/>
      <c r="L5" s="15"/>
      <c r="M5" s="15">
        <v>46061</v>
      </c>
      <c r="N5" s="15"/>
      <c r="O5" s="15"/>
      <c r="P5" s="15"/>
      <c r="Q5" s="21" t="s">
        <v>89</v>
      </c>
    </row>
    <row r="6" spans="1:17" ht="13.9" x14ac:dyDescent="0.35">
      <c r="A6" s="6" t="s">
        <v>21</v>
      </c>
      <c r="B6" s="11" t="s">
        <v>27</v>
      </c>
      <c r="C6" s="14"/>
      <c r="D6" s="14">
        <v>46062</v>
      </c>
      <c r="E6" s="14"/>
      <c r="F6" s="14">
        <v>46064</v>
      </c>
      <c r="G6" s="14"/>
      <c r="H6" s="14"/>
      <c r="I6" s="2" t="s">
        <v>21</v>
      </c>
      <c r="J6" s="11" t="s">
        <v>58</v>
      </c>
      <c r="K6" s="14">
        <v>46064</v>
      </c>
      <c r="L6" s="14"/>
      <c r="M6" s="14"/>
      <c r="N6" s="14">
        <v>46066</v>
      </c>
      <c r="O6" s="14"/>
      <c r="P6" s="14"/>
      <c r="Q6" s="22" t="s">
        <v>90</v>
      </c>
    </row>
    <row r="7" spans="1:17" ht="13.9" x14ac:dyDescent="0.35">
      <c r="A7" s="7" t="s">
        <v>22</v>
      </c>
      <c r="B7" s="12" t="s">
        <v>28</v>
      </c>
      <c r="C7" s="15">
        <v>46061</v>
      </c>
      <c r="D7" s="15"/>
      <c r="E7" s="15">
        <v>46063</v>
      </c>
      <c r="F7" s="15">
        <v>46065</v>
      </c>
      <c r="G7" s="15"/>
      <c r="H7" s="15">
        <v>46066</v>
      </c>
      <c r="I7" s="3" t="s">
        <v>22</v>
      </c>
      <c r="J7" s="12" t="s">
        <v>59</v>
      </c>
      <c r="K7" s="15">
        <v>46066</v>
      </c>
      <c r="L7" s="15"/>
      <c r="M7" s="15">
        <v>46067</v>
      </c>
      <c r="N7" s="15"/>
      <c r="O7" s="15"/>
      <c r="P7" s="15">
        <v>46070</v>
      </c>
      <c r="Q7" s="23" t="s">
        <v>16</v>
      </c>
    </row>
    <row r="8" spans="1:17" ht="13.9" x14ac:dyDescent="0.35">
      <c r="A8" s="8" t="s">
        <v>23</v>
      </c>
      <c r="B8" s="13" t="s">
        <v>29</v>
      </c>
      <c r="C8" s="14"/>
      <c r="D8" s="14">
        <v>46062</v>
      </c>
      <c r="E8" s="14">
        <v>46063</v>
      </c>
      <c r="F8" s="14">
        <v>46065</v>
      </c>
      <c r="G8" s="14">
        <v>46065</v>
      </c>
      <c r="H8" s="14"/>
      <c r="I8" s="2" t="s">
        <v>15</v>
      </c>
      <c r="J8" s="13" t="s">
        <v>60</v>
      </c>
      <c r="K8" s="14">
        <v>46065</v>
      </c>
      <c r="L8" s="14">
        <v>46066</v>
      </c>
      <c r="M8" s="14"/>
      <c r="N8" s="14">
        <v>46068</v>
      </c>
      <c r="O8" s="14">
        <v>46069</v>
      </c>
      <c r="P8" s="14"/>
      <c r="Q8" s="24" t="s">
        <v>18</v>
      </c>
    </row>
    <row r="9" spans="1:17" ht="13.9" x14ac:dyDescent="0.35">
      <c r="A9" s="6" t="s">
        <v>21</v>
      </c>
      <c r="B9" s="11" t="s">
        <v>30</v>
      </c>
      <c r="C9" s="15"/>
      <c r="D9" s="15">
        <v>46066</v>
      </c>
      <c r="E9" s="15"/>
      <c r="F9" s="15">
        <v>46068</v>
      </c>
      <c r="G9" s="15"/>
      <c r="H9" s="15"/>
      <c r="I9" s="3" t="s">
        <v>21</v>
      </c>
      <c r="J9" s="11" t="s">
        <v>61</v>
      </c>
      <c r="K9" s="15">
        <v>46068</v>
      </c>
      <c r="L9" s="15"/>
      <c r="M9" s="15"/>
      <c r="N9" s="15">
        <v>46070</v>
      </c>
      <c r="O9" s="15"/>
      <c r="P9" s="15"/>
      <c r="Q9" s="22" t="s">
        <v>90</v>
      </c>
    </row>
    <row r="10" spans="1:17" ht="13.9" x14ac:dyDescent="0.35">
      <c r="A10" s="5" t="s">
        <v>24</v>
      </c>
      <c r="B10" s="10" t="s">
        <v>31</v>
      </c>
      <c r="C10" s="15"/>
      <c r="D10" s="15"/>
      <c r="E10" s="15"/>
      <c r="F10" s="15"/>
      <c r="G10" s="15"/>
      <c r="H10" s="15">
        <v>45701</v>
      </c>
      <c r="I10" s="3" t="s">
        <v>24</v>
      </c>
      <c r="J10" s="10" t="s">
        <v>62</v>
      </c>
      <c r="K10" s="15"/>
      <c r="L10" s="15"/>
      <c r="M10" s="15">
        <v>45702</v>
      </c>
      <c r="N10" s="15"/>
      <c r="O10" s="15"/>
      <c r="P10" s="15"/>
      <c r="Q10" s="21" t="s">
        <v>89</v>
      </c>
    </row>
    <row r="11" spans="1:17" ht="13.9" x14ac:dyDescent="0.35">
      <c r="A11" s="5" t="s">
        <v>20</v>
      </c>
      <c r="B11" s="10" t="s">
        <v>31</v>
      </c>
      <c r="C11" s="14"/>
      <c r="D11" s="14"/>
      <c r="E11" s="14"/>
      <c r="F11" s="14"/>
      <c r="G11" s="14"/>
      <c r="H11" s="14">
        <v>46068</v>
      </c>
      <c r="I11" s="2" t="s">
        <v>20</v>
      </c>
      <c r="J11" s="10" t="s">
        <v>62</v>
      </c>
      <c r="K11" s="14"/>
      <c r="L11" s="14"/>
      <c r="M11" s="14">
        <v>46069</v>
      </c>
      <c r="N11" s="14"/>
      <c r="O11" s="14"/>
      <c r="P11" s="14"/>
      <c r="Q11" s="21" t="s">
        <v>89</v>
      </c>
    </row>
    <row r="12" spans="1:17" ht="13.9" x14ac:dyDescent="0.35">
      <c r="A12" s="4" t="s">
        <v>19</v>
      </c>
      <c r="B12" s="9" t="s">
        <v>32</v>
      </c>
      <c r="C12" s="15">
        <v>46066</v>
      </c>
      <c r="D12" s="15"/>
      <c r="E12" s="15"/>
      <c r="F12" s="15"/>
      <c r="G12" s="15"/>
      <c r="H12" s="15">
        <v>46069</v>
      </c>
      <c r="I12" s="3" t="s">
        <v>19</v>
      </c>
      <c r="J12" s="9" t="s">
        <v>63</v>
      </c>
      <c r="K12" s="15"/>
      <c r="L12" s="3"/>
      <c r="M12" s="15">
        <v>46070</v>
      </c>
      <c r="N12" s="3"/>
      <c r="O12" s="15">
        <v>46072</v>
      </c>
      <c r="P12" s="15">
        <v>46074</v>
      </c>
      <c r="Q12" s="25" t="s">
        <v>88</v>
      </c>
    </row>
    <row r="13" spans="1:17" ht="13.9" x14ac:dyDescent="0.35">
      <c r="A13" s="8" t="s">
        <v>23</v>
      </c>
      <c r="B13" s="13" t="s">
        <v>33</v>
      </c>
      <c r="C13" s="14"/>
      <c r="D13" s="14">
        <v>46069</v>
      </c>
      <c r="E13" s="14">
        <v>46070</v>
      </c>
      <c r="F13" s="14">
        <v>46072</v>
      </c>
      <c r="G13" s="14">
        <v>46072</v>
      </c>
      <c r="H13" s="14"/>
      <c r="I13" s="2" t="s">
        <v>15</v>
      </c>
      <c r="J13" s="13" t="s">
        <v>64</v>
      </c>
      <c r="K13" s="14"/>
      <c r="L13" s="2"/>
      <c r="M13" s="2"/>
      <c r="N13" s="2"/>
      <c r="O13" s="2"/>
      <c r="P13" s="2"/>
      <c r="Q13" s="24" t="s">
        <v>18</v>
      </c>
    </row>
    <row r="14" spans="1:17" ht="13.9" x14ac:dyDescent="0.35">
      <c r="A14" s="6" t="s">
        <v>21</v>
      </c>
      <c r="B14" s="11" t="s">
        <v>34</v>
      </c>
      <c r="C14" s="15"/>
      <c r="D14" s="15">
        <v>46071</v>
      </c>
      <c r="E14" s="15"/>
      <c r="F14" s="15">
        <v>46073</v>
      </c>
      <c r="G14" s="15"/>
      <c r="H14" s="15"/>
      <c r="I14" s="3" t="s">
        <v>21</v>
      </c>
      <c r="J14" s="11" t="s">
        <v>65</v>
      </c>
      <c r="K14" s="15">
        <v>46073</v>
      </c>
      <c r="L14" s="15"/>
      <c r="M14" s="15"/>
      <c r="N14" s="15">
        <v>46075</v>
      </c>
      <c r="O14" s="15"/>
      <c r="P14" s="15"/>
      <c r="Q14" s="22" t="s">
        <v>90</v>
      </c>
    </row>
    <row r="15" spans="1:17" ht="13.9" x14ac:dyDescent="0.35">
      <c r="A15" s="7" t="s">
        <v>22</v>
      </c>
      <c r="B15" s="12" t="s">
        <v>35</v>
      </c>
      <c r="C15" s="14">
        <v>46071</v>
      </c>
      <c r="D15" s="14"/>
      <c r="E15" s="14">
        <v>46072</v>
      </c>
      <c r="F15" s="14">
        <v>46074</v>
      </c>
      <c r="G15" s="14"/>
      <c r="H15" s="14">
        <v>46075</v>
      </c>
      <c r="I15" s="2" t="s">
        <v>22</v>
      </c>
      <c r="J15" s="12"/>
      <c r="K15" s="14"/>
      <c r="L15" s="2"/>
      <c r="M15" s="2"/>
      <c r="N15" s="2"/>
      <c r="O15" s="2"/>
      <c r="P15" s="2"/>
      <c r="Q15" s="23" t="s">
        <v>16</v>
      </c>
    </row>
    <row r="16" spans="1:17" ht="13.9" x14ac:dyDescent="0.35">
      <c r="A16" s="5" t="s">
        <v>24</v>
      </c>
      <c r="B16" s="10" t="s">
        <v>36</v>
      </c>
      <c r="C16" s="15"/>
      <c r="D16" s="15"/>
      <c r="E16" s="15"/>
      <c r="F16" s="15"/>
      <c r="G16" s="15"/>
      <c r="H16" s="15">
        <v>45709</v>
      </c>
      <c r="I16" s="3" t="s">
        <v>24</v>
      </c>
      <c r="J16" s="10" t="s">
        <v>66</v>
      </c>
      <c r="K16" s="15"/>
      <c r="L16" s="15"/>
      <c r="M16" s="15">
        <v>45710</v>
      </c>
      <c r="N16" s="15"/>
      <c r="O16" s="15"/>
      <c r="P16" s="15"/>
      <c r="Q16" s="21" t="s">
        <v>89</v>
      </c>
    </row>
    <row r="17" spans="1:17" ht="13.9" x14ac:dyDescent="0.35">
      <c r="A17" s="6" t="s">
        <v>21</v>
      </c>
      <c r="B17" s="11" t="s">
        <v>37</v>
      </c>
      <c r="C17" s="14"/>
      <c r="D17" s="14">
        <v>46076</v>
      </c>
      <c r="E17" s="14"/>
      <c r="F17" s="14">
        <v>46078</v>
      </c>
      <c r="G17" s="14"/>
      <c r="H17" s="14"/>
      <c r="I17" s="2" t="s">
        <v>21</v>
      </c>
      <c r="J17" s="11" t="s">
        <v>67</v>
      </c>
      <c r="K17" s="14">
        <v>46078</v>
      </c>
      <c r="L17" s="14"/>
      <c r="M17" s="14"/>
      <c r="N17" s="14">
        <v>46080</v>
      </c>
      <c r="O17" s="14"/>
      <c r="P17" s="14"/>
      <c r="Q17" s="22" t="s">
        <v>90</v>
      </c>
    </row>
    <row r="18" spans="1:17" ht="13.9" x14ac:dyDescent="0.35">
      <c r="A18" s="5" t="s">
        <v>20</v>
      </c>
      <c r="B18" s="10" t="s">
        <v>36</v>
      </c>
      <c r="C18" s="15"/>
      <c r="D18" s="15"/>
      <c r="E18" s="15"/>
      <c r="F18" s="15"/>
      <c r="G18" s="15"/>
      <c r="H18" s="15">
        <v>46076</v>
      </c>
      <c r="I18" s="3" t="s">
        <v>20</v>
      </c>
      <c r="J18" s="10" t="s">
        <v>66</v>
      </c>
      <c r="K18" s="15"/>
      <c r="L18" s="15"/>
      <c r="M18" s="15">
        <v>46077</v>
      </c>
      <c r="N18" s="15"/>
      <c r="O18" s="15"/>
      <c r="P18" s="15"/>
      <c r="Q18" s="21" t="s">
        <v>89</v>
      </c>
    </row>
    <row r="19" spans="1:17" ht="13.9" x14ac:dyDescent="0.35">
      <c r="A19" s="6"/>
      <c r="B19" s="11"/>
      <c r="C19" s="14"/>
      <c r="D19" s="14"/>
      <c r="E19" s="14"/>
      <c r="F19" s="14"/>
      <c r="G19" s="14"/>
      <c r="H19" s="14"/>
      <c r="I19" s="2" t="s">
        <v>22</v>
      </c>
      <c r="J19" s="9" t="s">
        <v>68</v>
      </c>
      <c r="K19" s="14"/>
      <c r="L19" s="14"/>
      <c r="M19" s="14">
        <v>46079</v>
      </c>
      <c r="N19" s="14"/>
      <c r="O19" s="14"/>
      <c r="P19" s="14">
        <v>46083</v>
      </c>
      <c r="Q19" s="20" t="s">
        <v>88</v>
      </c>
    </row>
    <row r="20" spans="1:17" ht="13.9" x14ac:dyDescent="0.35">
      <c r="A20" s="8"/>
      <c r="B20" s="13"/>
      <c r="C20" s="15"/>
      <c r="D20" s="15"/>
      <c r="E20" s="15"/>
      <c r="F20" s="15"/>
      <c r="G20" s="15"/>
      <c r="H20" s="15"/>
      <c r="I20" s="3" t="s">
        <v>15</v>
      </c>
      <c r="J20" s="13" t="s">
        <v>69</v>
      </c>
      <c r="K20" s="15">
        <v>46081</v>
      </c>
      <c r="L20" s="3"/>
      <c r="M20" s="3"/>
      <c r="N20" s="15">
        <v>46086</v>
      </c>
      <c r="O20" s="19">
        <v>46084</v>
      </c>
      <c r="P20" s="3"/>
      <c r="Q20" s="24" t="s">
        <v>18</v>
      </c>
    </row>
    <row r="21" spans="1:17" ht="13.9" x14ac:dyDescent="0.35">
      <c r="A21" s="5" t="s">
        <v>24</v>
      </c>
      <c r="B21" s="10" t="s">
        <v>38</v>
      </c>
      <c r="C21" s="14"/>
      <c r="D21" s="14"/>
      <c r="E21" s="14"/>
      <c r="F21" s="14"/>
      <c r="G21" s="14"/>
      <c r="H21" s="14">
        <v>45717</v>
      </c>
      <c r="I21" s="2" t="s">
        <v>24</v>
      </c>
      <c r="J21" s="10" t="s">
        <v>70</v>
      </c>
      <c r="K21" s="14"/>
      <c r="L21" s="14"/>
      <c r="M21" s="14">
        <v>45718</v>
      </c>
      <c r="N21" s="14"/>
      <c r="O21" s="14"/>
      <c r="P21" s="14"/>
      <c r="Q21" s="21" t="s">
        <v>89</v>
      </c>
    </row>
    <row r="22" spans="1:17" ht="13.9" x14ac:dyDescent="0.35">
      <c r="A22" s="4" t="s">
        <v>19</v>
      </c>
      <c r="B22" s="9" t="s">
        <v>39</v>
      </c>
      <c r="C22" s="16">
        <v>46079</v>
      </c>
      <c r="D22" s="16"/>
      <c r="E22" s="16"/>
      <c r="F22" s="16"/>
      <c r="G22" s="16"/>
      <c r="H22" s="16">
        <v>46082</v>
      </c>
      <c r="I22" t="s">
        <v>19</v>
      </c>
      <c r="J22" s="17" t="s">
        <v>71</v>
      </c>
      <c r="K22" s="16"/>
      <c r="M22" s="18">
        <v>46083</v>
      </c>
      <c r="O22" s="18">
        <v>46085</v>
      </c>
      <c r="P22" s="18">
        <v>46087</v>
      </c>
      <c r="Q22" s="25" t="s">
        <v>88</v>
      </c>
    </row>
    <row r="23" spans="1:17" ht="13.9" x14ac:dyDescent="0.35">
      <c r="A23" s="6" t="s">
        <v>21</v>
      </c>
      <c r="B23" s="11" t="s">
        <v>40</v>
      </c>
      <c r="C23" s="16"/>
      <c r="D23" s="16">
        <v>46081</v>
      </c>
      <c r="E23" s="16"/>
      <c r="F23" s="16">
        <v>46083</v>
      </c>
      <c r="G23" s="16"/>
      <c r="H23" s="16"/>
      <c r="I23" t="s">
        <v>21</v>
      </c>
      <c r="J23" s="11" t="s">
        <v>72</v>
      </c>
      <c r="K23" s="16">
        <v>46083</v>
      </c>
      <c r="L23" s="16"/>
      <c r="M23" s="16"/>
      <c r="N23" s="16">
        <v>46085</v>
      </c>
      <c r="O23" s="16"/>
      <c r="P23" s="16"/>
      <c r="Q23" s="22" t="s">
        <v>90</v>
      </c>
    </row>
    <row r="24" spans="1:17" ht="13.9" x14ac:dyDescent="0.35">
      <c r="A24" s="4" t="s">
        <v>22</v>
      </c>
      <c r="B24" s="9" t="s">
        <v>41</v>
      </c>
      <c r="C24" s="16">
        <v>46083</v>
      </c>
      <c r="D24" s="16"/>
      <c r="E24" s="16"/>
      <c r="F24" s="16"/>
      <c r="G24" s="16"/>
      <c r="H24" s="16">
        <v>46086</v>
      </c>
      <c r="I24" t="s">
        <v>22</v>
      </c>
      <c r="J24" s="9" t="s">
        <v>73</v>
      </c>
      <c r="K24" s="16"/>
      <c r="L24" s="16"/>
      <c r="M24" s="16">
        <v>46087</v>
      </c>
      <c r="N24" s="16"/>
      <c r="O24" s="16"/>
      <c r="P24" s="16">
        <v>46090</v>
      </c>
      <c r="Q24" s="20" t="s">
        <v>88</v>
      </c>
    </row>
    <row r="25" spans="1:17" ht="13.9" x14ac:dyDescent="0.35">
      <c r="A25" s="6" t="s">
        <v>21</v>
      </c>
      <c r="B25" s="11" t="s">
        <v>42</v>
      </c>
      <c r="C25" s="16"/>
      <c r="D25" s="16">
        <v>46086</v>
      </c>
      <c r="E25" s="16"/>
      <c r="F25" s="16">
        <v>46088</v>
      </c>
      <c r="G25" s="16"/>
      <c r="H25" s="16"/>
      <c r="I25" t="s">
        <v>21</v>
      </c>
      <c r="J25" s="11" t="s">
        <v>74</v>
      </c>
      <c r="K25" s="16">
        <v>46088</v>
      </c>
      <c r="L25" s="16"/>
      <c r="M25" s="16"/>
      <c r="N25" s="16">
        <v>46090</v>
      </c>
      <c r="O25" s="16"/>
      <c r="P25" s="16"/>
      <c r="Q25" s="22" t="s">
        <v>90</v>
      </c>
    </row>
    <row r="26" spans="1:17" ht="13.9" x14ac:dyDescent="0.35">
      <c r="A26" s="5" t="s">
        <v>20</v>
      </c>
      <c r="B26" s="10" t="s">
        <v>38</v>
      </c>
      <c r="C26" s="16"/>
      <c r="D26" s="16"/>
      <c r="E26" s="16"/>
      <c r="F26" s="16"/>
      <c r="G26" s="16"/>
      <c r="H26" s="16">
        <v>46084</v>
      </c>
      <c r="I26" t="s">
        <v>20</v>
      </c>
      <c r="J26" s="10" t="s">
        <v>70</v>
      </c>
      <c r="K26" s="16"/>
      <c r="L26" s="16"/>
      <c r="M26" s="16">
        <v>46085</v>
      </c>
      <c r="N26" s="16"/>
      <c r="O26" s="16"/>
      <c r="P26" s="16"/>
      <c r="Q26" s="21" t="s">
        <v>89</v>
      </c>
    </row>
    <row r="27" spans="1:17" ht="13.9" x14ac:dyDescent="0.35">
      <c r="A27" s="7" t="s">
        <v>17</v>
      </c>
      <c r="B27" s="12" t="s">
        <v>43</v>
      </c>
      <c r="C27" s="16">
        <v>46086</v>
      </c>
      <c r="D27" s="16"/>
      <c r="E27" s="16">
        <v>46087</v>
      </c>
      <c r="F27" s="16">
        <v>46089</v>
      </c>
      <c r="G27" s="16"/>
      <c r="H27" s="16">
        <v>46090</v>
      </c>
      <c r="I27" t="s">
        <v>17</v>
      </c>
      <c r="J27" s="12" t="s">
        <v>75</v>
      </c>
      <c r="K27" s="16">
        <v>46090</v>
      </c>
      <c r="L27" s="16"/>
      <c r="M27" s="16">
        <v>46091</v>
      </c>
      <c r="N27" s="16"/>
      <c r="O27" s="16"/>
      <c r="P27" s="16">
        <v>46094</v>
      </c>
      <c r="Q27" s="23" t="s">
        <v>16</v>
      </c>
    </row>
    <row r="28" spans="1:17" ht="13.9" x14ac:dyDescent="0.35">
      <c r="A28" s="8" t="s">
        <v>23</v>
      </c>
      <c r="B28" s="13" t="s">
        <v>44</v>
      </c>
      <c r="C28" s="16"/>
      <c r="D28" s="16">
        <v>46086</v>
      </c>
      <c r="E28" s="16">
        <v>46085</v>
      </c>
      <c r="F28" s="16">
        <v>46088</v>
      </c>
      <c r="G28" s="16">
        <v>46088</v>
      </c>
      <c r="H28" s="16"/>
      <c r="I28" t="s">
        <v>15</v>
      </c>
      <c r="J28" s="13" t="s">
        <v>76</v>
      </c>
      <c r="K28" s="16">
        <v>46088</v>
      </c>
      <c r="L28" s="16">
        <v>46089</v>
      </c>
      <c r="M28" s="16"/>
      <c r="N28" s="16">
        <v>46091</v>
      </c>
      <c r="O28" s="16">
        <v>46092</v>
      </c>
      <c r="Q28" s="24" t="s">
        <v>18</v>
      </c>
    </row>
    <row r="29" spans="1:17" ht="13.9" x14ac:dyDescent="0.35">
      <c r="A29" s="4" t="s">
        <v>19</v>
      </c>
      <c r="B29" s="9" t="s">
        <v>45</v>
      </c>
      <c r="C29" s="16">
        <v>46088</v>
      </c>
      <c r="D29" s="16"/>
      <c r="E29" s="16"/>
      <c r="F29" s="16"/>
      <c r="G29" s="16"/>
      <c r="H29" s="16">
        <v>46091</v>
      </c>
      <c r="I29" t="s">
        <v>19</v>
      </c>
      <c r="J29" s="17" t="s">
        <v>77</v>
      </c>
      <c r="K29" s="16"/>
      <c r="M29" s="18">
        <v>46092</v>
      </c>
      <c r="O29" s="18">
        <v>46094</v>
      </c>
      <c r="P29" s="18">
        <v>46096</v>
      </c>
      <c r="Q29" s="25" t="s">
        <v>88</v>
      </c>
    </row>
    <row r="30" spans="1:17" ht="13.9" x14ac:dyDescent="0.35">
      <c r="A30" s="4" t="s">
        <v>22</v>
      </c>
      <c r="B30" s="9" t="s">
        <v>46</v>
      </c>
      <c r="C30" s="16">
        <v>46091</v>
      </c>
      <c r="D30" s="16"/>
      <c r="E30" s="16"/>
      <c r="F30" s="16"/>
      <c r="G30" s="16"/>
      <c r="H30" s="16">
        <v>46094</v>
      </c>
      <c r="I30" t="s">
        <v>22</v>
      </c>
      <c r="J30" s="9" t="s">
        <v>78</v>
      </c>
      <c r="K30" s="16"/>
      <c r="L30" s="16"/>
      <c r="M30" s="16">
        <v>46095</v>
      </c>
      <c r="N30" s="16"/>
      <c r="O30" s="16"/>
      <c r="P30" s="16">
        <v>46098</v>
      </c>
      <c r="Q30" s="20" t="s">
        <v>88</v>
      </c>
    </row>
    <row r="31" spans="1:17" ht="13.9" x14ac:dyDescent="0.35">
      <c r="A31" s="8" t="s">
        <v>23</v>
      </c>
      <c r="B31" s="13" t="s">
        <v>47</v>
      </c>
      <c r="C31" s="16"/>
      <c r="D31" s="16">
        <v>46092</v>
      </c>
      <c r="E31" s="16">
        <v>1</v>
      </c>
      <c r="F31" s="16">
        <v>46094</v>
      </c>
      <c r="G31" s="16">
        <v>46094</v>
      </c>
      <c r="H31" s="16"/>
      <c r="I31" t="s">
        <v>15</v>
      </c>
      <c r="J31" s="13" t="s">
        <v>79</v>
      </c>
      <c r="K31" s="16">
        <v>46094</v>
      </c>
      <c r="L31" s="16">
        <v>46095</v>
      </c>
      <c r="M31" s="16"/>
      <c r="N31" s="16">
        <v>46097</v>
      </c>
      <c r="O31" s="16">
        <v>46098</v>
      </c>
      <c r="Q31" s="24" t="s">
        <v>18</v>
      </c>
    </row>
    <row r="32" spans="1:17" ht="13.9" x14ac:dyDescent="0.35">
      <c r="A32" s="7" t="s">
        <v>17</v>
      </c>
      <c r="B32" s="12" t="s">
        <v>48</v>
      </c>
      <c r="C32" s="16">
        <v>46095</v>
      </c>
      <c r="D32" s="16"/>
      <c r="E32" s="16">
        <v>46096</v>
      </c>
      <c r="F32" s="16">
        <v>46098</v>
      </c>
      <c r="G32" s="16"/>
      <c r="H32" s="16">
        <v>46099</v>
      </c>
      <c r="I32" t="s">
        <v>17</v>
      </c>
      <c r="J32" s="12" t="s">
        <v>80</v>
      </c>
      <c r="K32" s="16">
        <v>46099</v>
      </c>
      <c r="L32" s="16"/>
      <c r="M32" s="16">
        <v>46100</v>
      </c>
      <c r="N32" s="16"/>
      <c r="O32" s="16"/>
      <c r="P32" s="16">
        <v>46103</v>
      </c>
      <c r="Q32" s="23" t="s">
        <v>16</v>
      </c>
    </row>
    <row r="33" spans="1:17" ht="13.9" x14ac:dyDescent="0.35">
      <c r="A33" s="4" t="s">
        <v>19</v>
      </c>
      <c r="B33" s="9" t="s">
        <v>49</v>
      </c>
      <c r="C33" s="16">
        <v>46097</v>
      </c>
      <c r="D33" s="16"/>
      <c r="E33" s="16"/>
      <c r="F33" s="16"/>
      <c r="G33" s="16"/>
      <c r="H33" s="16">
        <v>46100</v>
      </c>
      <c r="I33" t="s">
        <v>19</v>
      </c>
      <c r="J33" s="17" t="s">
        <v>81</v>
      </c>
      <c r="K33" s="16"/>
      <c r="M33" s="18">
        <v>46101</v>
      </c>
      <c r="O33" s="18">
        <v>46103</v>
      </c>
      <c r="P33" s="18">
        <v>46105</v>
      </c>
      <c r="Q33" s="20" t="s">
        <v>88</v>
      </c>
    </row>
    <row r="34" spans="1:17" ht="13.9" x14ac:dyDescent="0.35">
      <c r="A34" s="4" t="s">
        <v>22</v>
      </c>
      <c r="B34" s="9" t="s">
        <v>50</v>
      </c>
      <c r="C34" s="16">
        <v>46099</v>
      </c>
      <c r="D34" s="16"/>
      <c r="E34" s="16"/>
      <c r="F34" s="16"/>
      <c r="G34" s="16"/>
      <c r="H34" s="16">
        <v>46102</v>
      </c>
      <c r="I34" t="s">
        <v>22</v>
      </c>
      <c r="J34" s="9" t="s">
        <v>82</v>
      </c>
      <c r="K34" s="16"/>
      <c r="L34" s="16"/>
      <c r="M34" s="16">
        <v>46103</v>
      </c>
      <c r="N34" s="16"/>
      <c r="O34" s="16"/>
      <c r="P34" s="16">
        <v>46106</v>
      </c>
      <c r="Q34" s="20" t="s">
        <v>88</v>
      </c>
    </row>
    <row r="35" spans="1:17" ht="13.9" x14ac:dyDescent="0.35">
      <c r="A35" s="8" t="s">
        <v>23</v>
      </c>
      <c r="B35" s="13" t="s">
        <v>51</v>
      </c>
      <c r="C35" s="16"/>
      <c r="D35" s="16">
        <v>46099</v>
      </c>
      <c r="E35" s="16">
        <v>1</v>
      </c>
      <c r="F35" s="16">
        <v>46101</v>
      </c>
      <c r="G35" s="16">
        <v>46101</v>
      </c>
      <c r="H35" s="16"/>
      <c r="I35" t="s">
        <v>15</v>
      </c>
      <c r="J35" s="13" t="s">
        <v>83</v>
      </c>
      <c r="K35" s="16">
        <v>46101</v>
      </c>
      <c r="L35" s="16">
        <v>46102</v>
      </c>
      <c r="M35" s="16"/>
      <c r="N35" s="16">
        <v>46104</v>
      </c>
      <c r="O35" s="16">
        <v>46105</v>
      </c>
      <c r="Q35" s="24" t="s">
        <v>18</v>
      </c>
    </row>
    <row r="36" spans="1:17" ht="13.9" x14ac:dyDescent="0.35">
      <c r="A36" s="7" t="s">
        <v>17</v>
      </c>
      <c r="B36" s="12" t="s">
        <v>52</v>
      </c>
      <c r="C36" s="16">
        <v>46104</v>
      </c>
      <c r="D36" s="16"/>
      <c r="E36" s="16">
        <v>46105</v>
      </c>
      <c r="F36" s="16">
        <v>46107</v>
      </c>
      <c r="G36" s="16"/>
      <c r="H36" s="16">
        <v>46108</v>
      </c>
      <c r="I36" t="s">
        <v>17</v>
      </c>
      <c r="J36" s="12" t="s">
        <v>84</v>
      </c>
      <c r="K36" s="16">
        <v>46108</v>
      </c>
      <c r="L36" s="16"/>
      <c r="M36" s="16">
        <v>46109</v>
      </c>
      <c r="N36" s="16"/>
      <c r="O36" s="16"/>
      <c r="P36" s="16">
        <v>46112</v>
      </c>
      <c r="Q36" s="23" t="s">
        <v>16</v>
      </c>
    </row>
    <row r="37" spans="1:17" ht="13.9" x14ac:dyDescent="0.35">
      <c r="A37" s="8" t="s">
        <v>23</v>
      </c>
      <c r="B37" s="13" t="s">
        <v>53</v>
      </c>
      <c r="C37" s="16"/>
      <c r="D37" s="16">
        <v>46104</v>
      </c>
      <c r="E37" s="16">
        <v>46095</v>
      </c>
      <c r="F37" s="16">
        <v>46106</v>
      </c>
      <c r="G37" s="16">
        <v>46106</v>
      </c>
      <c r="H37" s="16"/>
      <c r="I37" t="s">
        <v>15</v>
      </c>
      <c r="J37" s="13" t="s">
        <v>85</v>
      </c>
      <c r="K37" s="16">
        <v>46106</v>
      </c>
      <c r="L37" s="16">
        <v>46107</v>
      </c>
      <c r="M37" s="16"/>
      <c r="N37" s="16">
        <v>46109</v>
      </c>
      <c r="O37" s="16">
        <v>46110</v>
      </c>
      <c r="Q37" s="24" t="s">
        <v>18</v>
      </c>
    </row>
    <row r="38" spans="1:17" ht="13.9" x14ac:dyDescent="0.35">
      <c r="A38" s="4" t="s">
        <v>19</v>
      </c>
      <c r="B38" s="9" t="s">
        <v>54</v>
      </c>
      <c r="C38" s="16">
        <v>46106</v>
      </c>
      <c r="D38" s="16"/>
      <c r="E38" s="16"/>
      <c r="F38" s="16"/>
      <c r="G38" s="16"/>
      <c r="H38" s="16">
        <v>46109</v>
      </c>
      <c r="I38" t="s">
        <v>19</v>
      </c>
      <c r="J38" s="17" t="s">
        <v>86</v>
      </c>
      <c r="K38" s="16"/>
      <c r="M38" s="18">
        <v>46110</v>
      </c>
      <c r="O38" s="18">
        <v>46112</v>
      </c>
      <c r="P38" s="18">
        <v>46114</v>
      </c>
      <c r="Q38" s="20" t="s">
        <v>88</v>
      </c>
    </row>
    <row r="39" spans="1:17" ht="13.9" x14ac:dyDescent="0.35">
      <c r="A39" s="4" t="s">
        <v>22</v>
      </c>
      <c r="B39" s="9" t="s">
        <v>55</v>
      </c>
      <c r="C39" s="16">
        <v>46107</v>
      </c>
      <c r="D39" s="16"/>
      <c r="E39" s="16"/>
      <c r="F39" s="16"/>
      <c r="G39" s="16"/>
      <c r="H39" s="16">
        <v>46110</v>
      </c>
      <c r="I39" t="s">
        <v>22</v>
      </c>
      <c r="J39" s="9" t="s">
        <v>87</v>
      </c>
      <c r="K39" s="16"/>
      <c r="L39" s="16"/>
      <c r="M39" s="16">
        <v>46111</v>
      </c>
      <c r="N39" s="16"/>
      <c r="O39" s="16"/>
      <c r="P39" s="16">
        <v>46114</v>
      </c>
      <c r="Q39" s="20" t="s">
        <v>88</v>
      </c>
    </row>
    <row r="40" spans="1:17" ht="13.9" x14ac:dyDescent="0.35">
      <c r="A40" s="5" t="s">
        <v>24</v>
      </c>
      <c r="B40" s="10" t="s">
        <v>92</v>
      </c>
      <c r="H40" s="33">
        <v>46112</v>
      </c>
      <c r="I40" s="5" t="s">
        <v>24</v>
      </c>
      <c r="J40" s="10" t="s">
        <v>93</v>
      </c>
      <c r="K40" s="33"/>
      <c r="L40" s="33">
        <v>46112</v>
      </c>
      <c r="M40" s="33"/>
      <c r="N40" s="33"/>
      <c r="O40" s="33"/>
      <c r="P40" s="33"/>
      <c r="Q40" s="41" t="s">
        <v>89</v>
      </c>
    </row>
    <row r="41" spans="1:17" ht="13.9" x14ac:dyDescent="0.35">
      <c r="A41" s="7" t="s">
        <v>17</v>
      </c>
      <c r="B41" s="12" t="s">
        <v>52</v>
      </c>
      <c r="C41" s="28">
        <f>[1]DOMESTIC!Z303+1</f>
        <v>46110</v>
      </c>
      <c r="D41" s="31"/>
      <c r="E41" s="31">
        <v>46111</v>
      </c>
      <c r="F41" s="31">
        <v>46113</v>
      </c>
      <c r="G41" s="31"/>
      <c r="H41" s="31">
        <v>46114</v>
      </c>
      <c r="I41" s="7" t="s">
        <v>17</v>
      </c>
      <c r="J41" s="12" t="s">
        <v>84</v>
      </c>
      <c r="K41" s="31">
        <v>46114</v>
      </c>
      <c r="L41" s="31">
        <v>46114</v>
      </c>
      <c r="M41" s="31"/>
      <c r="N41" s="31"/>
      <c r="O41" s="31"/>
      <c r="P41" s="31">
        <v>46117</v>
      </c>
      <c r="Q41" s="42" t="s">
        <v>16</v>
      </c>
    </row>
    <row r="42" spans="1:17" ht="13.9" x14ac:dyDescent="0.35">
      <c r="A42" s="8" t="s">
        <v>23</v>
      </c>
      <c r="B42" s="13" t="s">
        <v>53</v>
      </c>
      <c r="C42" s="29"/>
      <c r="D42" s="32">
        <v>46112</v>
      </c>
      <c r="E42" s="32">
        <v>46113</v>
      </c>
      <c r="F42" s="32">
        <v>46115</v>
      </c>
      <c r="G42" s="32">
        <v>46115</v>
      </c>
      <c r="H42" s="32"/>
      <c r="I42" s="8" t="s">
        <v>15</v>
      </c>
      <c r="J42" s="13" t="s">
        <v>85</v>
      </c>
      <c r="K42" s="32">
        <v>46115</v>
      </c>
      <c r="L42" s="32"/>
      <c r="M42" s="32">
        <v>46117</v>
      </c>
      <c r="N42" s="38">
        <v>46118</v>
      </c>
      <c r="O42" s="38">
        <v>46119</v>
      </c>
      <c r="P42" s="43"/>
      <c r="Q42" s="44" t="s">
        <v>18</v>
      </c>
    </row>
    <row r="43" spans="1:17" ht="13.9" x14ac:dyDescent="0.35">
      <c r="A43" s="5" t="s">
        <v>20</v>
      </c>
      <c r="B43" s="10" t="s">
        <v>92</v>
      </c>
      <c r="C43" s="27"/>
      <c r="D43" s="33"/>
      <c r="E43" s="33"/>
      <c r="F43" s="33"/>
      <c r="G43" s="33"/>
      <c r="H43" s="33">
        <v>46116</v>
      </c>
      <c r="I43" s="5" t="s">
        <v>20</v>
      </c>
      <c r="J43" s="10" t="s">
        <v>93</v>
      </c>
      <c r="K43" s="33"/>
      <c r="L43" s="33">
        <v>46117</v>
      </c>
      <c r="M43" s="33"/>
      <c r="N43" s="33"/>
      <c r="O43" s="33"/>
      <c r="P43" s="33"/>
      <c r="Q43" s="41" t="s">
        <v>89</v>
      </c>
    </row>
    <row r="44" spans="1:17" ht="13.9" x14ac:dyDescent="0.35">
      <c r="A44" s="4" t="s">
        <v>21</v>
      </c>
      <c r="B44" s="9" t="s">
        <v>94</v>
      </c>
      <c r="C44" s="30">
        <f>[1]DOMESTIC!Z307+1</f>
        <v>46114</v>
      </c>
      <c r="D44" s="34"/>
      <c r="E44" s="34"/>
      <c r="F44" s="34"/>
      <c r="G44" s="34"/>
      <c r="H44" s="34">
        <v>46118</v>
      </c>
      <c r="I44" s="4" t="s">
        <v>21</v>
      </c>
      <c r="J44" s="9" t="s">
        <v>95</v>
      </c>
      <c r="K44" s="34"/>
      <c r="L44" s="34">
        <v>46119</v>
      </c>
      <c r="M44" s="34"/>
      <c r="N44" s="34"/>
      <c r="O44" s="34"/>
      <c r="P44" s="34">
        <v>46123</v>
      </c>
      <c r="Q44" s="45" t="s">
        <v>88</v>
      </c>
    </row>
    <row r="45" spans="1:17" ht="13.9" x14ac:dyDescent="0.35">
      <c r="A45" s="4" t="s">
        <v>19</v>
      </c>
      <c r="B45" s="9" t="s">
        <v>96</v>
      </c>
      <c r="C45" s="30">
        <f>[1]DOMESTIC!Z308+1</f>
        <v>46114</v>
      </c>
      <c r="D45" s="34"/>
      <c r="E45" s="34"/>
      <c r="F45" s="34"/>
      <c r="G45" s="34"/>
      <c r="H45" s="34">
        <v>46117</v>
      </c>
      <c r="I45" s="4" t="s">
        <v>19</v>
      </c>
      <c r="J45" s="17" t="s">
        <v>97</v>
      </c>
      <c r="K45" s="35"/>
      <c r="L45" s="39">
        <v>46118</v>
      </c>
      <c r="M45" s="37"/>
      <c r="N45" s="37"/>
      <c r="O45" s="39"/>
      <c r="P45" s="39">
        <v>46121</v>
      </c>
      <c r="Q45" s="46" t="s">
        <v>88</v>
      </c>
    </row>
    <row r="46" spans="1:17" ht="13.9" x14ac:dyDescent="0.35">
      <c r="A46" s="4" t="s">
        <v>22</v>
      </c>
      <c r="B46" s="9" t="s">
        <v>98</v>
      </c>
      <c r="C46" s="30">
        <f>[1]DOMESTIC!Z309+1</f>
        <v>46115</v>
      </c>
      <c r="D46" s="34"/>
      <c r="E46" s="34"/>
      <c r="F46" s="34"/>
      <c r="G46" s="34"/>
      <c r="H46" s="34">
        <v>46118</v>
      </c>
      <c r="I46" s="4" t="s">
        <v>22</v>
      </c>
      <c r="J46" s="9" t="s">
        <v>99</v>
      </c>
      <c r="K46" s="36"/>
      <c r="L46" s="34">
        <v>46119</v>
      </c>
      <c r="M46" s="34"/>
      <c r="N46" s="34"/>
      <c r="O46" s="40">
        <v>46121</v>
      </c>
      <c r="P46" s="34">
        <v>46123</v>
      </c>
      <c r="Q46" s="45" t="s">
        <v>88</v>
      </c>
    </row>
    <row r="47" spans="1:17" ht="13.9" x14ac:dyDescent="0.35">
      <c r="A47" s="5" t="s">
        <v>24</v>
      </c>
      <c r="B47" s="10" t="s">
        <v>100</v>
      </c>
      <c r="C47" s="27"/>
      <c r="D47" s="33"/>
      <c r="E47" s="33"/>
      <c r="F47" s="33"/>
      <c r="G47" s="33"/>
      <c r="H47" s="33">
        <v>46119</v>
      </c>
      <c r="I47" s="5" t="s">
        <v>24</v>
      </c>
      <c r="J47" s="10" t="s">
        <v>101</v>
      </c>
      <c r="K47" s="33"/>
      <c r="L47" s="33">
        <v>46120</v>
      </c>
      <c r="M47" s="33"/>
      <c r="N47" s="33"/>
      <c r="O47" s="33"/>
      <c r="P47" s="33"/>
      <c r="Q47" s="41" t="s">
        <v>89</v>
      </c>
    </row>
    <row r="48" spans="1:17" ht="13.9" x14ac:dyDescent="0.35">
      <c r="A48" s="8" t="s">
        <v>23</v>
      </c>
      <c r="B48" s="13" t="s">
        <v>102</v>
      </c>
      <c r="C48" s="29"/>
      <c r="D48" s="32">
        <v>46119</v>
      </c>
      <c r="E48" s="32">
        <v>46120</v>
      </c>
      <c r="F48" s="32">
        <v>46122</v>
      </c>
      <c r="G48" s="32">
        <v>46122</v>
      </c>
      <c r="H48" s="32"/>
      <c r="I48" s="8" t="s">
        <v>15</v>
      </c>
      <c r="J48" s="13" t="s">
        <v>103</v>
      </c>
      <c r="K48" s="32">
        <v>46122</v>
      </c>
      <c r="L48" s="32"/>
      <c r="M48" s="32">
        <v>46124</v>
      </c>
      <c r="N48" s="38">
        <v>46125</v>
      </c>
      <c r="O48" s="38">
        <v>46126</v>
      </c>
      <c r="P48" s="43"/>
      <c r="Q48" s="44" t="s">
        <v>18</v>
      </c>
    </row>
    <row r="49" spans="1:17" ht="13.9" x14ac:dyDescent="0.35">
      <c r="A49" s="7" t="s">
        <v>17</v>
      </c>
      <c r="B49" s="12" t="s">
        <v>104</v>
      </c>
      <c r="C49" s="28">
        <f>[1]DOMESTIC!Z311+1</f>
        <v>46118</v>
      </c>
      <c r="D49" s="31"/>
      <c r="E49" s="31">
        <v>46120</v>
      </c>
      <c r="F49" s="31">
        <v>46121</v>
      </c>
      <c r="G49" s="31"/>
      <c r="H49" s="31">
        <v>46122</v>
      </c>
      <c r="I49" s="7" t="s">
        <v>17</v>
      </c>
      <c r="J49" s="12" t="s">
        <v>105</v>
      </c>
      <c r="K49" s="31">
        <v>46122</v>
      </c>
      <c r="L49" s="31">
        <v>46122</v>
      </c>
      <c r="M49" s="31"/>
      <c r="N49" s="31"/>
      <c r="O49" s="31"/>
      <c r="P49" s="31">
        <v>46125</v>
      </c>
      <c r="Q49" s="42" t="s">
        <v>16</v>
      </c>
    </row>
    <row r="50" spans="1:17" ht="13.9" x14ac:dyDescent="0.35">
      <c r="A50" s="5" t="s">
        <v>20</v>
      </c>
      <c r="B50" s="10" t="s">
        <v>100</v>
      </c>
      <c r="C50" s="27"/>
      <c r="D50" s="33"/>
      <c r="E50" s="33"/>
      <c r="F50" s="33"/>
      <c r="G50" s="33"/>
      <c r="H50" s="33">
        <v>46123</v>
      </c>
      <c r="I50" s="5" t="s">
        <v>20</v>
      </c>
      <c r="J50" s="10" t="s">
        <v>101</v>
      </c>
      <c r="K50" s="33"/>
      <c r="L50" s="33">
        <v>46123</v>
      </c>
      <c r="M50" s="33"/>
      <c r="N50" s="33"/>
      <c r="O50" s="33"/>
      <c r="P50" s="33"/>
      <c r="Q50" s="41" t="s">
        <v>89</v>
      </c>
    </row>
    <row r="51" spans="1:17" ht="13.9" x14ac:dyDescent="0.35">
      <c r="A51" s="4" t="s">
        <v>19</v>
      </c>
      <c r="B51" s="9" t="s">
        <v>106</v>
      </c>
      <c r="C51" s="30">
        <f>[1]DOMESTIC!Z315+1</f>
        <v>46122</v>
      </c>
      <c r="D51" s="34"/>
      <c r="E51" s="34"/>
      <c r="F51" s="34"/>
      <c r="G51" s="34"/>
      <c r="H51" s="34">
        <v>46125</v>
      </c>
      <c r="I51" s="4" t="s">
        <v>19</v>
      </c>
      <c r="J51" s="17" t="s">
        <v>107</v>
      </c>
      <c r="K51" s="35"/>
      <c r="L51" s="39">
        <v>46126</v>
      </c>
      <c r="M51" s="37"/>
      <c r="N51" s="37"/>
      <c r="O51" s="39"/>
      <c r="P51" s="39">
        <v>46129</v>
      </c>
      <c r="Q51" s="46" t="s">
        <v>88</v>
      </c>
    </row>
    <row r="52" spans="1:17" ht="13.9" x14ac:dyDescent="0.35">
      <c r="A52" s="4" t="s">
        <v>22</v>
      </c>
      <c r="B52" s="9" t="s">
        <v>108</v>
      </c>
      <c r="C52" s="30">
        <f>[1]DOMESTIC!Z316+1</f>
        <v>46124</v>
      </c>
      <c r="D52" s="34"/>
      <c r="E52" s="34"/>
      <c r="F52" s="34"/>
      <c r="G52" s="34"/>
      <c r="H52" s="34">
        <v>46127</v>
      </c>
      <c r="I52" s="4" t="s">
        <v>22</v>
      </c>
      <c r="J52" s="9" t="s">
        <v>109</v>
      </c>
      <c r="K52" s="36"/>
      <c r="L52" s="34">
        <v>46128</v>
      </c>
      <c r="M52" s="34"/>
      <c r="N52" s="34"/>
      <c r="O52" s="34"/>
      <c r="P52" s="34">
        <v>46131</v>
      </c>
      <c r="Q52" s="45" t="s">
        <v>88</v>
      </c>
    </row>
    <row r="53" spans="1:17" ht="13.9" x14ac:dyDescent="0.35">
      <c r="A53" s="4" t="s">
        <v>21</v>
      </c>
      <c r="B53" s="9" t="s">
        <v>110</v>
      </c>
      <c r="C53" s="30">
        <f>[1]DOMESTIC!Z314+1</f>
        <v>46124</v>
      </c>
      <c r="D53" s="34"/>
      <c r="E53" s="34"/>
      <c r="F53" s="34"/>
      <c r="G53" s="34"/>
      <c r="H53" s="34">
        <v>46129</v>
      </c>
      <c r="I53" s="4" t="s">
        <v>21</v>
      </c>
      <c r="J53" s="9" t="s">
        <v>111</v>
      </c>
      <c r="K53" s="34"/>
      <c r="L53" s="34">
        <v>46129</v>
      </c>
      <c r="M53" s="34"/>
      <c r="N53" s="34"/>
      <c r="O53" s="34"/>
      <c r="P53" s="34">
        <v>46133</v>
      </c>
      <c r="Q53" s="45" t="s">
        <v>88</v>
      </c>
    </row>
    <row r="54" spans="1:17" ht="13.9" x14ac:dyDescent="0.35">
      <c r="A54" s="5" t="s">
        <v>24</v>
      </c>
      <c r="B54" s="10" t="s">
        <v>112</v>
      </c>
      <c r="C54" s="27"/>
      <c r="D54" s="33"/>
      <c r="E54" s="33"/>
      <c r="F54" s="33"/>
      <c r="G54" s="33"/>
      <c r="H54" s="33">
        <v>46127</v>
      </c>
      <c r="I54" s="5" t="s">
        <v>24</v>
      </c>
      <c r="J54" s="10" t="s">
        <v>113</v>
      </c>
      <c r="K54" s="33"/>
      <c r="L54" s="33">
        <v>46128</v>
      </c>
      <c r="M54" s="33"/>
      <c r="N54" s="33"/>
      <c r="O54" s="33"/>
      <c r="P54" s="33"/>
      <c r="Q54" s="41" t="s">
        <v>89</v>
      </c>
    </row>
    <row r="55" spans="1:17" ht="13.9" x14ac:dyDescent="0.35">
      <c r="A55" s="8" t="s">
        <v>23</v>
      </c>
      <c r="B55" s="13" t="s">
        <v>114</v>
      </c>
      <c r="C55" s="29"/>
      <c r="D55" s="32">
        <v>46126</v>
      </c>
      <c r="E55" s="32">
        <v>46127</v>
      </c>
      <c r="F55" s="32">
        <v>46129</v>
      </c>
      <c r="G55" s="32">
        <v>46129</v>
      </c>
      <c r="H55" s="32"/>
      <c r="I55" s="8" t="s">
        <v>15</v>
      </c>
      <c r="J55" s="13" t="s">
        <v>115</v>
      </c>
      <c r="K55" s="32">
        <v>46129</v>
      </c>
      <c r="L55" s="32"/>
      <c r="M55" s="32">
        <v>46131</v>
      </c>
      <c r="N55" s="38">
        <v>46132</v>
      </c>
      <c r="O55" s="38">
        <v>46133</v>
      </c>
      <c r="P55" s="43"/>
      <c r="Q55" s="44" t="s">
        <v>18</v>
      </c>
    </row>
    <row r="56" spans="1:17" ht="13.9" x14ac:dyDescent="0.35">
      <c r="A56" s="5" t="s">
        <v>20</v>
      </c>
      <c r="B56" s="10" t="s">
        <v>112</v>
      </c>
      <c r="C56" s="27"/>
      <c r="D56" s="33"/>
      <c r="E56" s="33"/>
      <c r="F56" s="33"/>
      <c r="G56" s="33"/>
      <c r="H56" s="33">
        <v>46130</v>
      </c>
      <c r="I56" s="5" t="s">
        <v>20</v>
      </c>
      <c r="J56" s="10" t="s">
        <v>113</v>
      </c>
      <c r="K56" s="33"/>
      <c r="L56" s="33">
        <v>46131</v>
      </c>
      <c r="M56" s="33"/>
      <c r="N56" s="33"/>
      <c r="O56" s="33"/>
      <c r="P56" s="33"/>
      <c r="Q56" s="41" t="s">
        <v>89</v>
      </c>
    </row>
    <row r="57" spans="1:17" ht="13.9" x14ac:dyDescent="0.35">
      <c r="A57" s="7" t="s">
        <v>17</v>
      </c>
      <c r="B57" s="12" t="s">
        <v>116</v>
      </c>
      <c r="C57" s="28">
        <f>[1]DOMESTIC!Z319+1</f>
        <v>46126</v>
      </c>
      <c r="D57" s="31"/>
      <c r="E57" s="31">
        <v>46128</v>
      </c>
      <c r="F57" s="31">
        <v>46130</v>
      </c>
      <c r="G57" s="31"/>
      <c r="H57" s="31">
        <v>46131</v>
      </c>
      <c r="I57" s="7" t="s">
        <v>17</v>
      </c>
      <c r="J57" s="12" t="s">
        <v>117</v>
      </c>
      <c r="K57" s="31">
        <v>46131</v>
      </c>
      <c r="L57" s="31">
        <v>46131</v>
      </c>
      <c r="M57" s="31"/>
      <c r="N57" s="31"/>
      <c r="O57" s="31"/>
      <c r="P57" s="31">
        <v>46134</v>
      </c>
      <c r="Q57" s="42" t="s">
        <v>16</v>
      </c>
    </row>
    <row r="58" spans="1:17" ht="13.9" x14ac:dyDescent="0.35">
      <c r="A58" s="5" t="s">
        <v>24</v>
      </c>
      <c r="B58" s="10" t="s">
        <v>118</v>
      </c>
      <c r="C58" s="27"/>
      <c r="D58" s="33"/>
      <c r="E58" s="33"/>
      <c r="F58" s="33"/>
      <c r="G58" s="33"/>
      <c r="H58" s="33">
        <v>46134</v>
      </c>
      <c r="I58" s="5" t="s">
        <v>24</v>
      </c>
      <c r="J58" s="10" t="s">
        <v>119</v>
      </c>
      <c r="K58" s="33"/>
      <c r="L58" s="33">
        <v>46135</v>
      </c>
      <c r="M58" s="33"/>
      <c r="N58" s="33"/>
      <c r="O58" s="33"/>
      <c r="P58" s="33"/>
      <c r="Q58" s="41" t="s">
        <v>89</v>
      </c>
    </row>
    <row r="59" spans="1:17" ht="13.9" x14ac:dyDescent="0.35">
      <c r="A59" s="4" t="s">
        <v>19</v>
      </c>
      <c r="B59" s="9" t="s">
        <v>120</v>
      </c>
      <c r="C59" s="30">
        <f>[1]DOMESTIC!Z321+1</f>
        <v>46130</v>
      </c>
      <c r="D59" s="34"/>
      <c r="E59" s="34"/>
      <c r="F59" s="34"/>
      <c r="G59" s="34"/>
      <c r="H59" s="34">
        <v>46133</v>
      </c>
      <c r="I59" s="4" t="s">
        <v>19</v>
      </c>
      <c r="J59" s="17" t="s">
        <v>121</v>
      </c>
      <c r="K59" s="35"/>
      <c r="L59" s="39">
        <v>46133</v>
      </c>
      <c r="M59" s="37"/>
      <c r="N59" s="37"/>
      <c r="O59" s="39"/>
      <c r="P59" s="39">
        <v>46136</v>
      </c>
      <c r="Q59" s="46" t="s">
        <v>88</v>
      </c>
    </row>
    <row r="60" spans="1:17" ht="13.9" x14ac:dyDescent="0.35">
      <c r="A60" s="4" t="s">
        <v>22</v>
      </c>
      <c r="B60" s="9" t="s">
        <v>122</v>
      </c>
      <c r="C60" s="30">
        <f>[1]DOMESTIC!Z322</f>
        <v>46131</v>
      </c>
      <c r="D60" s="34"/>
      <c r="E60" s="34"/>
      <c r="F60" s="34"/>
      <c r="G60" s="34"/>
      <c r="H60" s="34">
        <v>46134</v>
      </c>
      <c r="I60" s="4" t="s">
        <v>22</v>
      </c>
      <c r="J60" s="9" t="s">
        <v>123</v>
      </c>
      <c r="K60" s="36"/>
      <c r="L60" s="34">
        <v>46135</v>
      </c>
      <c r="M60" s="34"/>
      <c r="N60" s="34"/>
      <c r="O60" s="34"/>
      <c r="P60" s="34">
        <v>46138</v>
      </c>
      <c r="Q60" s="45" t="s">
        <v>88</v>
      </c>
    </row>
    <row r="61" spans="1:17" ht="13.9" x14ac:dyDescent="0.35">
      <c r="A61" s="4" t="s">
        <v>21</v>
      </c>
      <c r="B61" s="9" t="s">
        <v>124</v>
      </c>
      <c r="C61" s="30">
        <f>[1]DOMESTIC!Z323+1</f>
        <v>46134</v>
      </c>
      <c r="D61" s="34"/>
      <c r="E61" s="34"/>
      <c r="F61" s="34"/>
      <c r="G61" s="34"/>
      <c r="H61" s="34">
        <v>46138</v>
      </c>
      <c r="I61" s="4" t="s">
        <v>21</v>
      </c>
      <c r="J61" s="9" t="s">
        <v>125</v>
      </c>
      <c r="K61" s="34"/>
      <c r="L61" s="34">
        <v>46139</v>
      </c>
      <c r="M61" s="34"/>
      <c r="N61" s="34"/>
      <c r="O61" s="34"/>
      <c r="P61" s="34">
        <v>46143</v>
      </c>
      <c r="Q61" s="45" t="s">
        <v>88</v>
      </c>
    </row>
    <row r="62" spans="1:17" ht="13.9" x14ac:dyDescent="0.35">
      <c r="A62" s="8" t="s">
        <v>23</v>
      </c>
      <c r="B62" s="13" t="s">
        <v>126</v>
      </c>
      <c r="C62" s="29"/>
      <c r="D62" s="32">
        <v>46133</v>
      </c>
      <c r="E62" s="32">
        <v>46134</v>
      </c>
      <c r="F62" s="32">
        <v>46136</v>
      </c>
      <c r="G62" s="32">
        <v>46136</v>
      </c>
      <c r="H62" s="32"/>
      <c r="I62" s="8" t="s">
        <v>15</v>
      </c>
      <c r="J62" s="13" t="s">
        <v>127</v>
      </c>
      <c r="K62" s="32">
        <v>46136</v>
      </c>
      <c r="L62" s="32"/>
      <c r="M62" s="32">
        <v>46138</v>
      </c>
      <c r="N62" s="38">
        <v>46139</v>
      </c>
      <c r="O62" s="38">
        <v>46140</v>
      </c>
      <c r="P62" s="43"/>
      <c r="Q62" s="44" t="s">
        <v>18</v>
      </c>
    </row>
    <row r="63" spans="1:17" ht="13.9" x14ac:dyDescent="0.35">
      <c r="A63" s="5" t="s">
        <v>20</v>
      </c>
      <c r="B63" s="10" t="s">
        <v>118</v>
      </c>
      <c r="C63" s="27"/>
      <c r="D63" s="33"/>
      <c r="E63" s="33"/>
      <c r="F63" s="33"/>
      <c r="G63" s="33"/>
      <c r="H63" s="33">
        <v>46137</v>
      </c>
      <c r="I63" s="5" t="s">
        <v>20</v>
      </c>
      <c r="J63" s="10" t="s">
        <v>119</v>
      </c>
      <c r="K63" s="33"/>
      <c r="L63" s="33">
        <v>46137</v>
      </c>
      <c r="M63" s="33"/>
      <c r="N63" s="33"/>
      <c r="O63" s="33"/>
      <c r="P63" s="33"/>
      <c r="Q63" s="41" t="s">
        <v>89</v>
      </c>
    </row>
    <row r="64" spans="1:17" ht="13.9" x14ac:dyDescent="0.35">
      <c r="A64" s="7" t="s">
        <v>17</v>
      </c>
      <c r="B64" s="12" t="s">
        <v>128</v>
      </c>
      <c r="C64" s="28">
        <f>[1]DOMESTIC!Z327+1</f>
        <v>46135</v>
      </c>
      <c r="D64" s="31"/>
      <c r="E64" s="31">
        <v>46137</v>
      </c>
      <c r="F64" s="31">
        <v>46139</v>
      </c>
      <c r="G64" s="31"/>
      <c r="H64" s="31">
        <v>46140</v>
      </c>
      <c r="I64" s="7" t="s">
        <v>17</v>
      </c>
      <c r="J64" s="12" t="s">
        <v>129</v>
      </c>
      <c r="K64" s="31">
        <v>46140</v>
      </c>
      <c r="L64" s="31">
        <v>46140</v>
      </c>
      <c r="M64" s="31"/>
      <c r="N64" s="31"/>
      <c r="O64" s="31"/>
      <c r="P64" s="31">
        <v>46143</v>
      </c>
      <c r="Q64" s="42" t="s">
        <v>16</v>
      </c>
    </row>
    <row r="65" spans="1:17" ht="13.9" x14ac:dyDescent="0.35">
      <c r="A65" s="4" t="s">
        <v>19</v>
      </c>
      <c r="B65" s="9" t="s">
        <v>130</v>
      </c>
      <c r="C65" s="30">
        <f>[1]DOMESTIC!Z329+1</f>
        <v>46137</v>
      </c>
      <c r="D65" s="34"/>
      <c r="E65" s="34"/>
      <c r="F65" s="34"/>
      <c r="G65" s="34"/>
      <c r="H65" s="34">
        <v>46140</v>
      </c>
      <c r="I65" s="4" t="s">
        <v>19</v>
      </c>
      <c r="J65" s="17" t="s">
        <v>131</v>
      </c>
      <c r="K65" s="35"/>
      <c r="L65" s="39">
        <v>46141</v>
      </c>
      <c r="M65" s="37"/>
      <c r="N65" s="37"/>
      <c r="O65" s="39"/>
      <c r="P65" s="39">
        <v>46144</v>
      </c>
      <c r="Q65" s="46" t="s">
        <v>88</v>
      </c>
    </row>
    <row r="66" spans="1:17" ht="13.9" x14ac:dyDescent="0.35">
      <c r="A66" s="5" t="s">
        <v>24</v>
      </c>
      <c r="B66" s="10" t="s">
        <v>132</v>
      </c>
      <c r="C66" s="27"/>
      <c r="D66" s="33"/>
      <c r="E66" s="33"/>
      <c r="F66" s="33"/>
      <c r="G66" s="33"/>
      <c r="H66" s="33">
        <v>46141</v>
      </c>
      <c r="I66" s="5" t="s">
        <v>24</v>
      </c>
      <c r="J66" s="10" t="s">
        <v>133</v>
      </c>
      <c r="K66" s="33"/>
      <c r="L66" s="33">
        <v>46142</v>
      </c>
      <c r="M66" s="33"/>
      <c r="N66" s="33"/>
      <c r="O66" s="33"/>
      <c r="P66" s="33"/>
      <c r="Q66" s="41" t="s">
        <v>89</v>
      </c>
    </row>
    <row r="67" spans="1:17" ht="13.9" x14ac:dyDescent="0.35">
      <c r="A67" s="4" t="s">
        <v>22</v>
      </c>
      <c r="B67" s="9" t="s">
        <v>134</v>
      </c>
      <c r="C67" s="30">
        <f>[1]DOMESTIC!Z330+1</f>
        <v>46139</v>
      </c>
      <c r="D67" s="34"/>
      <c r="E67" s="34"/>
      <c r="F67" s="34"/>
      <c r="G67" s="34"/>
      <c r="H67" s="34">
        <v>46142</v>
      </c>
      <c r="I67" s="4" t="s">
        <v>22</v>
      </c>
      <c r="J67" s="9" t="s">
        <v>135</v>
      </c>
      <c r="K67" s="36"/>
      <c r="L67" s="34">
        <v>46142</v>
      </c>
      <c r="M67" s="34"/>
      <c r="N67" s="34"/>
      <c r="O67" s="34"/>
      <c r="P67" s="34">
        <v>46145</v>
      </c>
      <c r="Q67" s="45" t="s">
        <v>88</v>
      </c>
    </row>
    <row r="68" spans="1:17" ht="13.9" x14ac:dyDescent="0.35">
      <c r="A68" s="8" t="s">
        <v>23</v>
      </c>
      <c r="B68" s="13" t="s">
        <v>136</v>
      </c>
      <c r="C68" s="29"/>
      <c r="D68" s="32">
        <v>46140</v>
      </c>
      <c r="E68" s="32">
        <v>46141</v>
      </c>
      <c r="F68" s="32">
        <v>46143</v>
      </c>
      <c r="G68" s="32">
        <v>46143</v>
      </c>
      <c r="H68" s="32"/>
      <c r="I68" s="8" t="s">
        <v>15</v>
      </c>
      <c r="J68" s="13" t="s">
        <v>137</v>
      </c>
      <c r="K68" s="32">
        <v>46143</v>
      </c>
      <c r="L68" s="32"/>
      <c r="M68" s="32">
        <v>46145</v>
      </c>
      <c r="N68" s="38">
        <v>46146</v>
      </c>
      <c r="O68" s="38">
        <v>46147</v>
      </c>
      <c r="P68" s="43"/>
      <c r="Q68" s="44" t="s">
        <v>18</v>
      </c>
    </row>
    <row r="69" spans="1:17" ht="13.9" x14ac:dyDescent="0.35">
      <c r="A69" s="5" t="s">
        <v>20</v>
      </c>
      <c r="B69" s="10" t="s">
        <v>132</v>
      </c>
      <c r="C69" s="27"/>
      <c r="D69" s="33"/>
      <c r="E69" s="33"/>
      <c r="F69" s="33"/>
      <c r="G69" s="33"/>
      <c r="H69" s="33">
        <v>46145</v>
      </c>
      <c r="I69" s="5" t="s">
        <v>20</v>
      </c>
      <c r="J69" s="10" t="s">
        <v>133</v>
      </c>
      <c r="K69" s="33"/>
      <c r="L69" s="33">
        <v>46145</v>
      </c>
      <c r="M69" s="33"/>
      <c r="N69" s="33"/>
      <c r="O69" s="33"/>
      <c r="P69" s="33"/>
      <c r="Q69" s="41" t="s">
        <v>89</v>
      </c>
    </row>
    <row r="70" spans="1:17" ht="13.9" x14ac:dyDescent="0.35">
      <c r="A70" s="7" t="s">
        <v>17</v>
      </c>
      <c r="B70" s="12" t="s">
        <v>138</v>
      </c>
      <c r="C70" s="28">
        <f>[1]DOMESTIC!Z334+1</f>
        <v>46144</v>
      </c>
      <c r="D70" s="31"/>
      <c r="E70" s="31">
        <v>46146</v>
      </c>
      <c r="F70" s="31">
        <v>46148</v>
      </c>
      <c r="G70" s="31"/>
      <c r="H70" s="31">
        <v>46148</v>
      </c>
      <c r="I70" s="7" t="s">
        <v>17</v>
      </c>
      <c r="J70" s="12" t="s">
        <v>139</v>
      </c>
      <c r="K70" s="31">
        <v>46148</v>
      </c>
      <c r="L70" s="31">
        <v>46149</v>
      </c>
      <c r="M70" s="31"/>
      <c r="N70" s="31"/>
      <c r="O70" s="31"/>
      <c r="P70" s="31">
        <v>46152</v>
      </c>
      <c r="Q70" s="42" t="s">
        <v>16</v>
      </c>
    </row>
    <row r="71" spans="1:17" ht="13.9" x14ac:dyDescent="0.35">
      <c r="A71" s="4" t="s">
        <v>21</v>
      </c>
      <c r="B71" s="9" t="s">
        <v>140</v>
      </c>
      <c r="C71" s="30">
        <f>[1]DOMESTIC!Z331+1</f>
        <v>46144</v>
      </c>
      <c r="D71" s="34"/>
      <c r="E71" s="34"/>
      <c r="F71" s="34"/>
      <c r="G71" s="34"/>
      <c r="H71" s="34">
        <v>46148</v>
      </c>
      <c r="I71" s="4" t="s">
        <v>21</v>
      </c>
      <c r="J71" s="9" t="s">
        <v>141</v>
      </c>
      <c r="K71" s="34"/>
      <c r="L71" s="34">
        <v>46149</v>
      </c>
      <c r="M71" s="34"/>
      <c r="N71" s="34"/>
      <c r="O71" s="34"/>
      <c r="P71" s="34">
        <v>46153</v>
      </c>
      <c r="Q71" s="45" t="s">
        <v>88</v>
      </c>
    </row>
    <row r="72" spans="1:17" ht="13.9" x14ac:dyDescent="0.35">
      <c r="A72" s="4" t="s">
        <v>19</v>
      </c>
      <c r="B72" s="9" t="s">
        <v>142</v>
      </c>
      <c r="C72" s="30">
        <f>[1]DOMESTIC!Z335+1</f>
        <v>46145</v>
      </c>
      <c r="D72" s="34"/>
      <c r="E72" s="34"/>
      <c r="F72" s="34"/>
      <c r="G72" s="34"/>
      <c r="H72" s="34">
        <v>46148</v>
      </c>
      <c r="I72" s="4" t="s">
        <v>19</v>
      </c>
      <c r="J72" s="17" t="s">
        <v>143</v>
      </c>
      <c r="K72" s="35"/>
      <c r="L72" s="39">
        <v>46149</v>
      </c>
      <c r="M72" s="37"/>
      <c r="N72" s="37"/>
      <c r="O72" s="39"/>
      <c r="P72" s="39">
        <v>46152</v>
      </c>
      <c r="Q72" s="46" t="s">
        <v>88</v>
      </c>
    </row>
    <row r="73" spans="1:17" ht="13.9" x14ac:dyDescent="0.35">
      <c r="A73" s="5" t="s">
        <v>24</v>
      </c>
      <c r="B73" s="10" t="s">
        <v>144</v>
      </c>
      <c r="C73" s="27"/>
      <c r="D73" s="33"/>
      <c r="E73" s="33"/>
      <c r="F73" s="33"/>
      <c r="G73" s="33"/>
      <c r="H73" s="33">
        <v>46149</v>
      </c>
      <c r="I73" s="5" t="s">
        <v>24</v>
      </c>
      <c r="J73" s="10" t="s">
        <v>145</v>
      </c>
      <c r="K73" s="33"/>
      <c r="L73" s="33">
        <v>46150</v>
      </c>
      <c r="M73" s="33"/>
      <c r="N73" s="33"/>
      <c r="O73" s="33"/>
      <c r="P73" s="33"/>
      <c r="Q73" s="41" t="s">
        <v>89</v>
      </c>
    </row>
    <row r="74" spans="1:17" ht="13.9" x14ac:dyDescent="0.35">
      <c r="A74" s="4" t="s">
        <v>22</v>
      </c>
      <c r="B74" s="9" t="s">
        <v>146</v>
      </c>
      <c r="C74" s="30">
        <f>[1]DOMESTIC!Z337+1</f>
        <v>46146</v>
      </c>
      <c r="D74" s="34"/>
      <c r="E74" s="34"/>
      <c r="F74" s="34"/>
      <c r="G74" s="34"/>
      <c r="H74" s="34">
        <v>46149</v>
      </c>
      <c r="I74" s="4" t="s">
        <v>22</v>
      </c>
      <c r="J74" s="9" t="s">
        <v>147</v>
      </c>
      <c r="K74" s="36"/>
      <c r="L74" s="34">
        <v>46150</v>
      </c>
      <c r="M74" s="34"/>
      <c r="N74" s="34"/>
      <c r="O74" s="34"/>
      <c r="P74" s="34">
        <v>46153</v>
      </c>
      <c r="Q74" s="45" t="s">
        <v>88</v>
      </c>
    </row>
    <row r="75" spans="1:17" ht="13.9" x14ac:dyDescent="0.35">
      <c r="A75" s="8" t="s">
        <v>23</v>
      </c>
      <c r="B75" s="13" t="s">
        <v>148</v>
      </c>
      <c r="C75" s="29"/>
      <c r="D75" s="32">
        <v>46147</v>
      </c>
      <c r="E75" s="32">
        <v>46148</v>
      </c>
      <c r="F75" s="32">
        <v>46150</v>
      </c>
      <c r="G75" s="32">
        <v>46150</v>
      </c>
      <c r="H75" s="32"/>
      <c r="I75" s="8" t="s">
        <v>15</v>
      </c>
      <c r="J75" s="13" t="s">
        <v>149</v>
      </c>
      <c r="K75" s="32">
        <v>46150</v>
      </c>
      <c r="L75" s="32"/>
      <c r="M75" s="32">
        <v>46152</v>
      </c>
      <c r="N75" s="38">
        <v>46153</v>
      </c>
      <c r="O75" s="38">
        <v>46154</v>
      </c>
      <c r="P75" s="43"/>
      <c r="Q75" s="44" t="s">
        <v>18</v>
      </c>
    </row>
    <row r="76" spans="1:17" ht="13.9" x14ac:dyDescent="0.35">
      <c r="A76" s="5" t="s">
        <v>20</v>
      </c>
      <c r="B76" s="10" t="s">
        <v>144</v>
      </c>
      <c r="C76" s="27"/>
      <c r="D76" s="33"/>
      <c r="E76" s="33"/>
      <c r="F76" s="33"/>
      <c r="G76" s="33"/>
      <c r="H76" s="33">
        <v>46152</v>
      </c>
      <c r="I76" s="5" t="s">
        <v>20</v>
      </c>
      <c r="J76" s="10" t="s">
        <v>145</v>
      </c>
      <c r="K76" s="33"/>
      <c r="L76" s="33">
        <v>46153</v>
      </c>
      <c r="M76" s="33"/>
      <c r="N76" s="33"/>
      <c r="O76" s="33"/>
      <c r="P76" s="33"/>
      <c r="Q76" s="41" t="s">
        <v>89</v>
      </c>
    </row>
  </sheetData>
  <mergeCells count="7">
    <mergeCell ref="Q1:Q3"/>
    <mergeCell ref="F1:G1"/>
    <mergeCell ref="K1:L1"/>
    <mergeCell ref="A1:A3"/>
    <mergeCell ref="B1:B3"/>
    <mergeCell ref="I1:I3"/>
    <mergeCell ref="J1:J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2025-05-13T01:39:50Z</dcterms:created>
  <dcterms:modified xsi:type="dcterms:W3CDTF">2026-04-13T08:33:48Z</dcterms:modified>
  <cp:category/>
</cp:coreProperties>
</file>